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Log1.xml" ContentType="application/vnd.openxmlformats-officedocument.spreadsheetml.revisionLog+xml"/>
  <Override PartName="/xl/revisions/revisionHeaders.xml" ContentType="application/vnd.openxmlformats-officedocument.spreadsheetml.revisionHeaders+xml"/>
  <Override PartName="/xl/calcChain.xml" ContentType="application/vnd.openxmlformats-officedocument.spreadsheetml.calcChain+xml"/>
  <Override PartName="/xl/revisions/revisionLog2.xml" ContentType="application/vnd.openxmlformats-officedocument.spreadsheetml.revisionLo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re\DISPATCH\_INCIDENT FOLDERS\3. FY 2018\AD information\"/>
    </mc:Choice>
  </mc:AlternateContent>
  <bookViews>
    <workbookView xWindow="0" yWindow="0" windowWidth="12615" windowHeight="11280"/>
  </bookViews>
  <sheets>
    <sheet name="OF-288" sheetId="1" r:id="rId1"/>
  </sheets>
  <definedNames>
    <definedName name="_xlnm.Print_Area" localSheetId="0">'OF-288'!$A$1:$AF$41</definedName>
    <definedName name="Z_08BF54FD_10C7_45A7_AFFF_3191A7A81938_.wvu.PrintArea" localSheetId="0" hidden="1">'OF-288'!$A$1:$AF$41</definedName>
    <definedName name="Z_1ADC0360_B2FA_4A2C_AC0D_0FD3FA347618_.wvu.PrintArea" localSheetId="0" hidden="1">'OF-288'!$A$1:$AF$41</definedName>
    <definedName name="Z_2193BCA0_CA57_45AB_9E40_413790585314_.wvu.PrintArea" localSheetId="0" hidden="1">'OF-288'!$A$1:$AF$41</definedName>
    <definedName name="Z_493D5472_6687_4047_8325_A3C1C92E0D0E_.wvu.PrintArea" localSheetId="0" hidden="1">'OF-288'!$A$1:$AF$41</definedName>
    <definedName name="Z_5A9DAF11_191E_4D45_BEAA_F3C5A7E9A851_.wvu.PrintArea" localSheetId="0" hidden="1">'OF-288'!$A$1:$AF$41</definedName>
    <definedName name="Z_5D313810_474B_4F65_B62F_514B78638DB5_.wvu.PrintArea" localSheetId="0" hidden="1">'OF-288'!$A$1:$AF$41</definedName>
    <definedName name="Z_9B4E6E79_7650_4FE9_86E3_7546916565AF_.wvu.PrintArea" localSheetId="0" hidden="1">'OF-288'!$A$1:$AF$41</definedName>
    <definedName name="Z_B2949071_4895_40BF_9D16_54CF737B70D3_.wvu.PrintArea" localSheetId="0" hidden="1">'OF-288'!$A$1:$AF$41</definedName>
    <definedName name="Z_BBE5C112_AF59_4B4E_AFDF_E8A5D03C3685_.wvu.PrintArea" localSheetId="0" hidden="1">'OF-288'!$A$1:$AF$41</definedName>
  </definedNames>
  <calcPr calcId="152511"/>
  <customWorkbookViews>
    <customWorkbookView name="Alyce - Personal View" guid="{1ADC0360-B2FA-4A2C-AC0D-0FD3FA347618}" mergeInterval="0" personalView="1" maximized="1" windowWidth="1362" windowHeight="542" activeSheetId="1"/>
    <customWorkbookView name="AIFC35 - Personal View" guid="{BBE5C112-AF59-4B4E-AFDF-E8A5D03C3685}" mergeInterval="0" personalView="1" maximized="1" xWindow="1911" yWindow="-9" windowWidth="1938" windowHeight="1098" activeSheetId="1"/>
    <customWorkbookView name="Butler, Patricia J - Personal View" guid="{5A9DAF11-191E-4D45-BEAA-F3C5A7E9A851}" mergeInterval="0" personalView="1" maximized="1" windowWidth="1280" windowHeight="799" activeSheetId="1"/>
    <customWorkbookView name="Dispatch, VAVAF -FS - Personal View" guid="{9B4E6E79-7650-4FE9-86E3-7546916565AF}" mergeInterval="0" personalView="1" xWindow="288" yWindow="24" windowWidth="1025" windowHeight="702" activeSheetId="1"/>
    <customWorkbookView name="AIFC28 - Personal View" guid="{2193BCA0-CA57-45AB-9E40-413790585314}" mergeInterval="0" personalView="1" maximized="1" xWindow="-8" yWindow="-8" windowWidth="1296" windowHeight="1000" activeSheetId="1"/>
    <customWorkbookView name="AIFC13 - Personal View" guid="{5D313810-474B-4F65-B62F-514B78638DB5}" mergeInterval="0" personalView="1" xWindow="211" yWindow="5" windowWidth="1346" windowHeight="1041" activeSheetId="1"/>
    <customWorkbookView name="KOvercash - Personal View" guid="{B2949071-4895-40BF-9D16-54CF737B70D3}" mergeInterval="0" personalView="1" xWindow="162" yWindow="56" windowWidth="1440" windowHeight="763" activeSheetId="1"/>
    <customWorkbookView name="USDA Forest Service - Personal View" guid="{08BF54FD-10C7-45A7-AFFF-3191A7A81938}" mergeInterval="0" personalView="1" maximized="1" xWindow="-8" yWindow="-8" windowWidth="1936" windowHeight="1056" activeSheetId="1"/>
    <customWorkbookView name="Dispatch, FLFICC04 -FS - Personal View" guid="{493D5472-6687-4047-8325-A3C1C92E0D0E}" mergeInterval="0" personalView="1" maximized="1" xWindow="-1928" yWindow="-8" windowWidth="1936" windowHeight="1096" activeSheetId="1"/>
  </customWorkbookViews>
</workbook>
</file>

<file path=xl/calcChain.xml><?xml version="1.0" encoding="utf-8"?>
<calcChain xmlns="http://schemas.openxmlformats.org/spreadsheetml/2006/main">
  <c r="E21" i="1" l="1"/>
  <c r="E22" i="1"/>
  <c r="E23" i="1"/>
  <c r="E24" i="1"/>
  <c r="AF27" i="1" l="1"/>
  <c r="W27" i="1"/>
  <c r="N27" i="1"/>
  <c r="M27" i="1"/>
  <c r="Y27" i="1"/>
  <c r="P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E27" i="1" s="1"/>
  <c r="AD20" i="1"/>
  <c r="L20" i="1"/>
  <c r="L21" i="1"/>
  <c r="L22" i="1"/>
  <c r="L23" i="1"/>
  <c r="L24" i="1"/>
  <c r="L25" i="1"/>
  <c r="L26" i="1"/>
  <c r="E20" i="1"/>
  <c r="AD27" i="1" l="1"/>
  <c r="L27" i="1"/>
  <c r="M35" i="1"/>
  <c r="J35" i="1"/>
  <c r="V26" i="1"/>
  <c r="V25" i="1"/>
  <c r="V24" i="1"/>
  <c r="V23" i="1"/>
  <c r="V22" i="1"/>
  <c r="V21" i="1"/>
  <c r="V20" i="1"/>
  <c r="E26" i="1"/>
  <c r="E25" i="1"/>
  <c r="V27" i="1" l="1"/>
  <c r="E27" i="1"/>
  <c r="AC28" i="1" l="1"/>
</calcChain>
</file>

<file path=xl/sharedStrings.xml><?xml version="1.0" encoding="utf-8"?>
<sst xmlns="http://schemas.openxmlformats.org/spreadsheetml/2006/main" count="108" uniqueCount="54">
  <si>
    <t>INCIDENT TIME REPORT</t>
  </si>
  <si>
    <t>1. Hired At (e.g., ID-BOF)</t>
  </si>
  <si>
    <t>2. Employee Common Identifier</t>
  </si>
  <si>
    <t>4. Hiring Unit Name (e.g., Ranger District)</t>
  </si>
  <si>
    <t>5. Name (First, Middle, Last)</t>
  </si>
  <si>
    <t>6. Hiring Unit Phone Number</t>
  </si>
  <si>
    <t>7. Hiring Unit Fax Number</t>
  </si>
  <si>
    <t>Column A</t>
  </si>
  <si>
    <t>Column B</t>
  </si>
  <si>
    <t>Column C</t>
  </si>
  <si>
    <t>Column D</t>
  </si>
  <si>
    <t>8. Incident Name</t>
  </si>
  <si>
    <t>9. Incident Order Number (e.g., ID-BOF-000123)</t>
  </si>
  <si>
    <t>10. Fire Code (e.g., B2C5)</t>
  </si>
  <si>
    <t>11. Resource Request Number (e.g., O-33)</t>
  </si>
  <si>
    <t>12. Position Code (e.g., FFT2-T)</t>
  </si>
  <si>
    <t>15. Home/Hiring Unit Accounting Code</t>
  </si>
  <si>
    <t>Mo</t>
  </si>
  <si>
    <t>Day</t>
  </si>
  <si>
    <t>Start</t>
  </si>
  <si>
    <t>Stop</t>
  </si>
  <si>
    <t>Hours</t>
  </si>
  <si>
    <t>Year</t>
  </si>
  <si>
    <t>16. Total Hours</t>
  </si>
  <si>
    <t>In the "hours" column, indicate "H" for hazard pay, "E" plus % for environmental differential, "T" for travel</t>
  </si>
  <si>
    <t>17. Total Hours (all columns):</t>
  </si>
  <si>
    <t>18.Commissary and Travel</t>
  </si>
  <si>
    <t>For Payment Center use only</t>
  </si>
  <si>
    <t>18a. Month</t>
  </si>
  <si>
    <t>18b. Day</t>
  </si>
  <si>
    <t>18c. Category (e.g., commissary, meals, lodging, mileage, medical, etc.)</t>
  </si>
  <si>
    <t>18d. Reimbursement</t>
  </si>
  <si>
    <t>18e. Deduction</t>
  </si>
  <si>
    <t>18f. Firecode</t>
  </si>
  <si>
    <t>Total</t>
  </si>
  <si>
    <t>$</t>
  </si>
  <si>
    <t>20. Employee Signature</t>
  </si>
  <si>
    <t>19. Remarks</t>
  </si>
  <si>
    <t>21. Time Officer Signature</t>
  </si>
  <si>
    <t>NOTE: The above items are correct and proper for payment from available appropriations.</t>
  </si>
  <si>
    <t>Department of the Interior</t>
  </si>
  <si>
    <t>OPTIONAL FORM 288 (REV. 10/2015)</t>
  </si>
  <si>
    <r>
      <rPr>
        <b/>
        <sz val="10"/>
        <rFont val="Tahoma"/>
        <family val="2"/>
      </rPr>
      <t xml:space="preserve">Department of Agriculture </t>
    </r>
    <r>
      <rPr>
        <i/>
        <sz val="10"/>
        <rFont val="Tahoma"/>
        <family val="2"/>
      </rPr>
      <t>(U.S. Forest Service)</t>
    </r>
  </si>
  <si>
    <t>14. AD Rate</t>
  </si>
  <si>
    <t>13. AD Class</t>
  </si>
  <si>
    <t>3. Type of Employment (X One)</t>
  </si>
  <si>
    <t>Other</t>
  </si>
  <si>
    <t>Federal</t>
  </si>
  <si>
    <t>Casual</t>
  </si>
  <si>
    <t>Same as Column</t>
  </si>
  <si>
    <t>A</t>
  </si>
  <si>
    <t>B</t>
  </si>
  <si>
    <t>C</t>
  </si>
  <si>
    <t>P8EK6X18 (0808)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</si>
</sst>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7" x14ac:knownFonts="1">
    <font>
      <sz val="10"/>
      <color rgb="FF000000"/>
      <name val="Times New Roman"/>
      <charset val="204"/>
    </font>
    <font>
      <sz val="8"/>
      <name val="Tahoma"/>
      <family val="2"/>
    </font>
    <font>
      <sz val="7"/>
      <name val="Tahoma"/>
      <family val="2"/>
    </font>
    <font>
      <b/>
      <sz val="11"/>
      <color theme="0"/>
      <name val="Calibri"/>
      <family val="2"/>
      <scheme val="minor"/>
    </font>
    <font>
      <sz val="10"/>
      <name val="Tahoma"/>
      <family val="2"/>
    </font>
    <font>
      <b/>
      <sz val="12"/>
      <name val="Tahoma"/>
      <family val="2"/>
    </font>
    <font>
      <sz val="10"/>
      <color rgb="FF000000"/>
      <name val="Tahoma"/>
      <family val="2"/>
    </font>
    <font>
      <b/>
      <i/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7"/>
      <name val="Tahoma"/>
      <family val="2"/>
    </font>
    <font>
      <i/>
      <sz val="10"/>
      <name val="Tahoma"/>
      <family val="2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3F3F3F"/>
      </left>
      <right/>
      <top style="medium">
        <color indexed="64"/>
      </top>
      <bottom style="thin">
        <color rgb="FF000000"/>
      </bottom>
      <diagonal/>
    </border>
    <border>
      <left style="medium">
        <color rgb="FF3F3F3F"/>
      </left>
      <right style="medium">
        <color rgb="FF3F3F3F"/>
      </right>
      <top style="medium">
        <color indexed="64"/>
      </top>
      <bottom/>
      <diagonal/>
    </border>
    <border>
      <left style="medium">
        <color rgb="FF3F3F3F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3" borderId="40" applyNumberFormat="0" applyAlignment="0" applyProtection="0"/>
  </cellStyleXfs>
  <cellXfs count="282">
    <xf numFmtId="0" fontId="0" fillId="0" borderId="0" xfId="0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vertical="top" wrapText="1"/>
    </xf>
    <xf numFmtId="0" fontId="9" fillId="0" borderId="51" xfId="0" applyFont="1" applyFill="1" applyBorder="1" applyAlignment="1">
      <alignment vertical="top" wrapText="1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6" xfId="0" applyNumberFormat="1" applyFont="1" applyBorder="1" applyAlignment="1" applyProtection="1">
      <alignment horizontal="center" vertical="center"/>
      <protection locked="0"/>
    </xf>
    <xf numFmtId="1" fontId="6" fillId="0" borderId="4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44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right" vertical="center"/>
    </xf>
    <xf numFmtId="0" fontId="16" fillId="5" borderId="65" xfId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30" xfId="0" applyNumberFormat="1" applyFont="1" applyFill="1" applyBorder="1" applyAlignment="1" applyProtection="1">
      <alignment horizontal="center" vertical="center"/>
      <protection hidden="1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0" xfId="1" applyFont="1" applyFill="1" applyBorder="1" applyAlignment="1" applyProtection="1">
      <alignment horizontal="center" vertical="center" wrapText="1"/>
      <protection locked="0"/>
    </xf>
    <xf numFmtId="0" fontId="0" fillId="0" borderId="67" xfId="0" applyBorder="1"/>
    <xf numFmtId="0" fontId="16" fillId="5" borderId="68" xfId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2" fontId="4" fillId="4" borderId="41" xfId="0" applyNumberFormat="1" applyFont="1" applyFill="1" applyBorder="1" applyAlignment="1" applyProtection="1">
      <alignment horizontal="center" vertical="center"/>
      <protection hidden="1"/>
    </xf>
    <xf numFmtId="1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70" xfId="0" applyNumberFormat="1" applyFont="1" applyFill="1" applyBorder="1" applyAlignment="1" applyProtection="1">
      <alignment horizontal="center" vertical="center"/>
      <protection hidden="1"/>
    </xf>
    <xf numFmtId="2" fontId="4" fillId="4" borderId="69" xfId="0" applyNumberFormat="1" applyFont="1" applyFill="1" applyBorder="1" applyAlignment="1" applyProtection="1">
      <alignment horizontal="center" vertical="center"/>
      <protection hidden="1"/>
    </xf>
    <xf numFmtId="0" fontId="14" fillId="0" borderId="5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72" xfId="1" applyFont="1" applyFill="1" applyBorder="1" applyAlignment="1" applyProtection="1">
      <alignment horizontal="center" vertical="center" wrapText="1"/>
      <protection locked="0"/>
    </xf>
    <xf numFmtId="0" fontId="16" fillId="5" borderId="73" xfId="1" applyFont="1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>
      <alignment horizontal="left" vertical="top"/>
    </xf>
    <xf numFmtId="1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Fill="1" applyBorder="1" applyAlignment="1">
      <alignment horizontal="left" vertical="top"/>
    </xf>
    <xf numFmtId="0" fontId="11" fillId="0" borderId="2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41" xfId="0" applyNumberFormat="1" applyFont="1" applyFill="1" applyBorder="1" applyAlignment="1" applyProtection="1">
      <alignment horizontal="center" vertical="center"/>
      <protection hidden="1"/>
    </xf>
    <xf numFmtId="2" fontId="4" fillId="4" borderId="30" xfId="0" applyNumberFormat="1" applyFont="1" applyFill="1" applyBorder="1" applyAlignment="1" applyProtection="1">
      <alignment horizontal="center" vertical="center"/>
      <protection hidden="1"/>
    </xf>
    <xf numFmtId="0" fontId="8" fillId="0" borderId="62" xfId="0" applyFont="1" applyFill="1" applyBorder="1" applyAlignment="1">
      <alignment horizontal="right" vertical="center"/>
    </xf>
    <xf numFmtId="0" fontId="8" fillId="0" borderId="66" xfId="0" applyFont="1" applyFill="1" applyBorder="1" applyAlignment="1">
      <alignment horizontal="right" vertical="center"/>
    </xf>
    <xf numFmtId="0" fontId="8" fillId="0" borderId="63" xfId="0" applyFont="1" applyFill="1" applyBorder="1" applyAlignment="1">
      <alignment horizontal="right" vertical="center"/>
    </xf>
    <xf numFmtId="0" fontId="8" fillId="0" borderId="6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8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2" fontId="4" fillId="4" borderId="70" xfId="0" applyNumberFormat="1" applyFont="1" applyFill="1" applyBorder="1" applyAlignment="1" applyProtection="1">
      <alignment horizontal="center" vertical="center"/>
      <protection hidden="1"/>
    </xf>
    <xf numFmtId="49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8" xfId="0" applyFont="1" applyFill="1" applyBorder="1" applyAlignment="1" applyProtection="1">
      <alignment horizontal="center" vertical="center" wrapText="1"/>
      <protection locked="0"/>
    </xf>
    <xf numFmtId="0" fontId="1" fillId="0" borderId="79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3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41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1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left" vertical="center" wrapText="1"/>
      <protection locked="0"/>
    </xf>
    <xf numFmtId="0" fontId="6" fillId="0" borderId="55" xfId="0" applyFont="1" applyFill="1" applyBorder="1" applyAlignment="1" applyProtection="1">
      <alignment horizontal="left" vertical="center" wrapText="1"/>
      <protection locked="0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2" fontId="11" fillId="0" borderId="28" xfId="0" applyNumberFormat="1" applyFont="1" applyFill="1" applyBorder="1" applyAlignment="1">
      <alignment horizontal="right" vertical="center" wrapText="1"/>
    </xf>
    <xf numFmtId="2" fontId="11" fillId="0" borderId="53" xfId="0" applyNumberFormat="1" applyFont="1" applyFill="1" applyBorder="1" applyAlignment="1">
      <alignment horizontal="righ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5" fillId="0" borderId="71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left" vertical="top"/>
    </xf>
    <xf numFmtId="0" fontId="0" fillId="0" borderId="77" xfId="0" applyFill="1" applyBorder="1" applyAlignment="1">
      <alignment horizontal="left" vertical="top"/>
    </xf>
    <xf numFmtId="0" fontId="0" fillId="0" borderId="80" xfId="0" applyFill="1" applyBorder="1" applyAlignment="1">
      <alignment horizontal="left" vertical="top"/>
    </xf>
    <xf numFmtId="0" fontId="2" fillId="0" borderId="81" xfId="0" applyFont="1" applyFill="1" applyBorder="1" applyAlignment="1">
      <alignment horizontal="left" vertical="center" wrapText="1"/>
    </xf>
    <xf numFmtId="0" fontId="2" fillId="0" borderId="82" xfId="0" applyFont="1" applyFill="1" applyBorder="1" applyAlignment="1">
      <alignment horizontal="left" vertical="center" wrapText="1"/>
    </xf>
    <xf numFmtId="0" fontId="0" fillId="0" borderId="83" xfId="0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>
      <alignment horizontal="left" vertical="top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left" vertical="top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top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47" xfId="0" applyFont="1" applyFill="1" applyBorder="1" applyAlignment="1" applyProtection="1">
      <alignment horizontal="left" vertical="center" wrapText="1" indent="1"/>
      <protection locked="0"/>
    </xf>
    <xf numFmtId="2" fontId="4" fillId="4" borderId="30" xfId="0" applyNumberFormat="1" applyFont="1" applyFill="1" applyBorder="1" applyAlignment="1" applyProtection="1">
      <alignment horizontal="center" vertical="center"/>
      <protection hidden="1"/>
    </xf>
    <xf numFmtId="2" fontId="4" fillId="4" borderId="32" xfId="0" applyNumberFormat="1" applyFont="1" applyFill="1" applyBorder="1" applyAlignment="1" applyProtection="1">
      <alignment horizontal="center" vertical="center"/>
      <protection hidden="1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>
      <alignment horizontal="center" vertical="center" wrapText="1"/>
    </xf>
    <xf numFmtId="164" fontId="14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righ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164" fontId="1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Fill="1" applyBorder="1" applyAlignment="1">
      <alignment horizontal="left" vertical="top" wrapText="1"/>
    </xf>
    <xf numFmtId="0" fontId="0" fillId="0" borderId="56" xfId="0" applyFill="1" applyBorder="1" applyAlignment="1">
      <alignment horizontal="left" vertical="top" wrapText="1"/>
    </xf>
    <xf numFmtId="0" fontId="1" fillId="0" borderId="84" xfId="0" applyFont="1" applyFill="1" applyBorder="1" applyAlignment="1" applyProtection="1">
      <alignment horizontal="center" vertical="center" wrapText="1"/>
      <protection locked="0"/>
    </xf>
    <xf numFmtId="0" fontId="1" fillId="0" borderId="85" xfId="0" applyFont="1" applyFill="1" applyBorder="1" applyAlignment="1" applyProtection="1">
      <alignment horizontal="center" vertical="center" wrapText="1"/>
      <protection locked="0"/>
    </xf>
    <xf numFmtId="0" fontId="0" fillId="0" borderId="86" xfId="0" applyFill="1" applyBorder="1" applyAlignment="1">
      <alignment horizontal="left" vertical="top"/>
    </xf>
    <xf numFmtId="0" fontId="2" fillId="0" borderId="87" xfId="0" applyFont="1" applyFill="1" applyBorder="1" applyAlignment="1">
      <alignment horizontal="left" vertical="center" wrapText="1"/>
    </xf>
    <xf numFmtId="0" fontId="0" fillId="0" borderId="83" xfId="0" applyFill="1" applyBorder="1" applyAlignment="1">
      <alignment horizontal="left" vertical="top"/>
    </xf>
    <xf numFmtId="0" fontId="1" fillId="0" borderId="88" xfId="0" applyFont="1" applyFill="1" applyBorder="1" applyAlignment="1" applyProtection="1">
      <alignment horizontal="center" vertical="center" wrapText="1"/>
      <protection locked="0"/>
    </xf>
    <xf numFmtId="0" fontId="2" fillId="0" borderId="87" xfId="0" applyFont="1" applyFill="1" applyBorder="1" applyAlignment="1">
      <alignment horizontal="left" vertical="top" wrapText="1"/>
    </xf>
    <xf numFmtId="0" fontId="2" fillId="0" borderId="82" xfId="0" applyFont="1" applyFill="1" applyBorder="1" applyAlignment="1">
      <alignment horizontal="left" vertical="top" wrapText="1"/>
    </xf>
    <xf numFmtId="8" fontId="1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4" xfId="0" applyFont="1" applyFill="1" applyBorder="1" applyAlignment="1" applyProtection="1">
      <alignment horizontal="center" vertical="center" wrapText="1"/>
      <protection locked="0"/>
    </xf>
    <xf numFmtId="0" fontId="2" fillId="0" borderId="85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left" vertical="top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 vertical="top" wrapText="1"/>
    </xf>
    <xf numFmtId="0" fontId="10" fillId="0" borderId="49" xfId="0" applyFont="1" applyFill="1" applyBorder="1" applyAlignment="1">
      <alignment horizontal="left" vertical="top" wrapText="1"/>
    </xf>
    <xf numFmtId="0" fontId="10" fillId="0" borderId="5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2" fontId="6" fillId="0" borderId="18" xfId="0" applyNumberFormat="1" applyFont="1" applyFill="1" applyBorder="1" applyAlignment="1">
      <alignment horizontal="right" vertical="center" wrapText="1"/>
    </xf>
    <xf numFmtId="2" fontId="6" fillId="0" borderId="19" xfId="0" applyNumberFormat="1" applyFont="1" applyFill="1" applyBorder="1" applyAlignment="1">
      <alignment horizontal="right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left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10" Type="http://schemas.openxmlformats.org/officeDocument/2006/relationships/customXml" Target="../customXml/item3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2.xml"/><Relationship Id="rId3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C2A7D07-BF6D-4686-89B5-287858BCED37}" diskRevisions="1" revisionId="581" version="31">
  <header guid="{98F1AA86-46A7-4BF4-8124-5FFFE7B22428}" dateTime="2018-01-20T12:25:37" maxSheetId="2" userName="Dispatch, FLFICC04 -FS" r:id="rId34" minRId="548" maxRId="579">
    <sheetIdMap count="1">
      <sheetId val="1"/>
    </sheetIdMap>
  </header>
  <header guid="{0C2A7D07-BF6D-4686-89B5-287858BCED37}" dateTime="2018-02-26T13:27:27" maxSheetId="2" userName="KOvercash" r:id="rId35" minRId="58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1" sId="1">
    <oc r="A37" t="inlineStr">
      <is>
        <t>PAGE 2</t>
      </is>
    </oc>
    <nc r="A37"/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8" sId="1">
    <oc r="B27" t="inlineStr">
      <is>
        <t>2017</t>
      </is>
    </oc>
    <nc r="B27"/>
  </rcc>
  <rcc rId="549" sId="1">
    <oc r="H27">
      <f>B27</f>
    </oc>
    <nc r="H27"/>
  </rcc>
  <rcc rId="550" sId="1" numFmtId="11">
    <oc r="AB16">
      <v>29.52</v>
    </oc>
    <nc r="AB16"/>
  </rcc>
  <rcc rId="551" sId="1">
    <oc r="Z16" t="inlineStr">
      <is>
        <t>AD-H</t>
      </is>
    </oc>
    <nc r="Z16"/>
  </rcc>
  <rcc rId="552" sId="1">
    <oc r="X16" t="inlineStr">
      <is>
        <t>IADP</t>
      </is>
    </oc>
    <nc r="X16"/>
  </rcc>
  <rcc rId="553" sId="1" numFmtId="11">
    <oc r="T16">
      <v>29.52</v>
    </oc>
    <nc r="T16"/>
  </rcc>
  <rcc rId="554" sId="1">
    <oc r="R16" t="inlineStr">
      <is>
        <t>AD-H</t>
      </is>
    </oc>
    <nc r="R16"/>
  </rcc>
  <rcc rId="555" sId="1">
    <oc r="O16" t="inlineStr">
      <is>
        <t>IADP</t>
      </is>
    </oc>
    <nc r="O16"/>
  </rcc>
  <rcc rId="556" sId="1" numFmtId="11">
    <oc r="K16">
      <v>29.52</v>
    </oc>
    <nc r="K16"/>
  </rcc>
  <rcc rId="557" sId="1">
    <oc r="I16" t="inlineStr">
      <is>
        <t>AD-H</t>
      </is>
    </oc>
    <nc r="I16"/>
  </rcc>
  <rcc rId="558" sId="1">
    <oc r="G16" t="inlineStr">
      <is>
        <t>IADP</t>
      </is>
    </oc>
    <nc r="G16"/>
  </rcc>
  <rcc rId="559" sId="1" numFmtId="11">
    <oc r="D16">
      <v>29.52</v>
    </oc>
    <nc r="D16"/>
  </rcc>
  <rcc rId="560" sId="1">
    <oc r="C16" t="inlineStr">
      <is>
        <t>AD-H</t>
      </is>
    </oc>
    <nc r="C16"/>
  </rcc>
  <rcc rId="561" sId="1">
    <oc r="A16" t="inlineStr">
      <is>
        <t>IADP</t>
      </is>
    </oc>
    <nc r="A16"/>
  </rcc>
  <rcc rId="562" sId="1">
    <oc r="C14" t="inlineStr">
      <is>
        <t>O-6</t>
      </is>
    </oc>
    <nc r="C14"/>
  </rcc>
  <rcc rId="563" sId="1">
    <oc r="I14" t="inlineStr">
      <is>
        <t>O-6</t>
      </is>
    </oc>
    <nc r="I14"/>
  </rcc>
  <rcc rId="564" sId="1">
    <oc r="R14" t="inlineStr">
      <is>
        <t>O-6</t>
      </is>
    </oc>
    <nc r="R14"/>
  </rcc>
  <rcc rId="565" sId="1">
    <oc r="Z14" t="inlineStr">
      <is>
        <t>O-6</t>
      </is>
    </oc>
    <nc r="Z14"/>
  </rcc>
  <rcc rId="566" sId="1">
    <oc r="X12" t="inlineStr">
      <is>
        <t>VA-VAF-180002</t>
      </is>
    </oc>
    <nc r="X12"/>
  </rcc>
  <rcc rId="567" sId="1">
    <oc r="O12" t="inlineStr">
      <is>
        <t>VA-VAF-180002</t>
      </is>
    </oc>
    <nc r="O12"/>
  </rcc>
  <rcc rId="568" sId="1">
    <oc r="G12" t="inlineStr">
      <is>
        <t>VA-VAF-180003</t>
      </is>
    </oc>
    <nc r="G12"/>
  </rcc>
  <rcc rId="569" sId="1">
    <oc r="A12" t="inlineStr">
      <is>
        <t>VA-VAF-180002</t>
      </is>
    </oc>
    <nc r="A12"/>
  </rcc>
  <rcc rId="570" sId="1">
    <oc r="A10" t="inlineStr">
      <is>
        <t>FY18 VICC SUPPORT</t>
      </is>
    </oc>
    <nc r="A10"/>
  </rcc>
  <rcc rId="571" sId="1">
    <oc r="G10" t="inlineStr">
      <is>
        <t>FY18 VICC SUPPORT</t>
      </is>
    </oc>
    <nc r="G10"/>
  </rcc>
  <rcc rId="572" sId="1">
    <oc r="O10" t="inlineStr">
      <is>
        <t>FY18 VICC SUPPORT</t>
      </is>
    </oc>
    <nc r="O10"/>
  </rcc>
  <rcc rId="573" sId="1">
    <oc r="X10" t="inlineStr">
      <is>
        <t>FY18 VICC SUPPORT</t>
      </is>
    </oc>
    <nc r="X10"/>
  </rcc>
  <rcc rId="574" sId="1">
    <oc r="R6" t="inlineStr">
      <is>
        <t>540-265-5221</t>
      </is>
    </oc>
    <nc r="R6"/>
  </rcc>
  <rcc rId="575" sId="1">
    <oc r="A6" t="inlineStr">
      <is>
        <t>Alyce Louise Johnson</t>
      </is>
    </oc>
    <nc r="A6"/>
  </rcc>
  <rcc rId="576" sId="1">
    <oc r="A4">
      <v>91734</v>
    </oc>
    <nc r="A4"/>
  </rcc>
  <rcc rId="577" sId="1">
    <oc r="J4" t="inlineStr">
      <is>
        <t>X</t>
      </is>
    </oc>
    <nc r="J4"/>
  </rcc>
  <rcc rId="578" sId="1">
    <oc r="S4" t="inlineStr">
      <is>
        <t>VA-VAF</t>
      </is>
    </oc>
    <nc r="S4"/>
  </rcc>
  <rcc rId="579" sId="1">
    <oc r="S2" t="inlineStr">
      <is>
        <t>MORGANTON, NORTH CAROLINA</t>
      </is>
    </oc>
    <nc r="S2"/>
  </rcc>
  <rdn rId="0" localSheetId="1" customView="1" name="Z_493D5472_6687_4047_8325_A3C1C92E0D0E_.wvu.PrintArea" hidden="1" oldHidden="1">
    <formula>'OF-288'!$A$1:$AF$41</formula>
  </rdn>
  <rcv guid="{493D5472-6687-4047-8325-A3C1C92E0D0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8F1AA86-46A7-4BF4-8124-5FFFE7B22428}" name="USDA Forest Service" id="-1680105546" dateTime="2018-02-26T13:27:01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showGridLines="0" tabSelected="1" topLeftCell="A34" zoomScale="125" zoomScaleNormal="125" workbookViewId="0">
      <selection activeCell="A37" sqref="A37:R37"/>
    </sheetView>
  </sheetViews>
  <sheetFormatPr defaultRowHeight="12.75" x14ac:dyDescent="0.2"/>
  <cols>
    <col min="1" max="5" width="7.33203125" customWidth="1"/>
    <col min="6" max="6" width="2.33203125" customWidth="1"/>
    <col min="7" max="8" width="7.33203125" customWidth="1"/>
    <col min="9" max="10" width="4" customWidth="1"/>
    <col min="11" max="11" width="7.33203125" customWidth="1"/>
    <col min="12" max="13" width="4" customWidth="1"/>
    <col min="14" max="14" width="2.33203125" customWidth="1"/>
    <col min="15" max="15" width="7.33203125" customWidth="1"/>
    <col min="16" max="21" width="4" customWidth="1"/>
    <col min="22" max="22" width="7.33203125" customWidth="1"/>
    <col min="23" max="23" width="2.33203125" customWidth="1"/>
    <col min="24" max="25" width="7.33203125" customWidth="1"/>
    <col min="26" max="31" width="4" customWidth="1"/>
    <col min="32" max="32" width="2.33203125" customWidth="1"/>
  </cols>
  <sheetData>
    <row r="1" spans="1:32" ht="9.9499999999999993" customHeight="1" x14ac:dyDescent="0.2">
      <c r="A1" s="173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/>
      <c r="S1" s="156" t="s">
        <v>1</v>
      </c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40"/>
    </row>
    <row r="2" spans="1:32" ht="12.95" customHeight="1" thickBot="1" x14ac:dyDescent="0.25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8"/>
      <c r="S2" s="162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4"/>
    </row>
    <row r="3" spans="1:32" ht="9.9499999999999993" customHeight="1" thickBot="1" x14ac:dyDescent="0.25">
      <c r="A3" s="151" t="s">
        <v>2</v>
      </c>
      <c r="B3" s="152"/>
      <c r="C3" s="152"/>
      <c r="D3" s="152"/>
      <c r="E3" s="152"/>
      <c r="F3" s="152"/>
      <c r="G3" s="152"/>
      <c r="H3" s="153"/>
      <c r="I3" s="154" t="s">
        <v>45</v>
      </c>
      <c r="J3" s="152"/>
      <c r="K3" s="155"/>
      <c r="L3" s="155"/>
      <c r="M3" s="155"/>
      <c r="N3" s="155"/>
      <c r="O3" s="155"/>
      <c r="P3" s="155"/>
      <c r="Q3" s="155"/>
      <c r="R3" s="155"/>
      <c r="S3" s="156" t="s">
        <v>3</v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40"/>
    </row>
    <row r="4" spans="1:32" ht="12.95" customHeight="1" thickBot="1" x14ac:dyDescent="0.25">
      <c r="A4" s="179"/>
      <c r="B4" s="168"/>
      <c r="C4" s="168"/>
      <c r="D4" s="168"/>
      <c r="E4" s="168"/>
      <c r="F4" s="168"/>
      <c r="G4" s="168"/>
      <c r="H4" s="180"/>
      <c r="I4" s="43"/>
      <c r="J4" s="44"/>
      <c r="K4" s="45" t="s">
        <v>48</v>
      </c>
      <c r="L4" s="45"/>
      <c r="M4" s="44"/>
      <c r="N4" s="42"/>
      <c r="O4" s="45" t="s">
        <v>47</v>
      </c>
      <c r="P4" s="44"/>
      <c r="Q4" s="182" t="s">
        <v>46</v>
      </c>
      <c r="R4" s="182"/>
      <c r="S4" s="165"/>
      <c r="T4" s="166"/>
      <c r="U4" s="166"/>
      <c r="V4" s="166"/>
      <c r="W4" s="166"/>
      <c r="X4" s="166"/>
      <c r="Y4" s="167"/>
      <c r="Z4" s="167"/>
      <c r="AA4" s="167"/>
      <c r="AB4" s="167"/>
      <c r="AC4" s="167"/>
      <c r="AD4" s="167"/>
      <c r="AE4" s="167"/>
      <c r="AF4" s="164"/>
    </row>
    <row r="5" spans="1:32" ht="9.9499999999999993" customHeight="1" x14ac:dyDescent="0.2">
      <c r="A5" s="156" t="s">
        <v>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8"/>
      <c r="R5" s="156" t="s">
        <v>5</v>
      </c>
      <c r="S5" s="157"/>
      <c r="T5" s="157"/>
      <c r="U5" s="157"/>
      <c r="V5" s="157"/>
      <c r="W5" s="157"/>
      <c r="X5" s="158"/>
      <c r="Y5" s="157" t="s">
        <v>6</v>
      </c>
      <c r="Z5" s="157"/>
      <c r="AA5" s="157"/>
      <c r="AB5" s="157"/>
      <c r="AC5" s="157"/>
      <c r="AD5" s="157"/>
      <c r="AE5" s="157"/>
      <c r="AF5" s="140"/>
    </row>
    <row r="6" spans="1:32" ht="15" customHeight="1" thickBot="1" x14ac:dyDescent="0.25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162"/>
      <c r="S6" s="163"/>
      <c r="T6" s="163"/>
      <c r="U6" s="163"/>
      <c r="V6" s="163"/>
      <c r="W6" s="163"/>
      <c r="X6" s="181"/>
      <c r="Y6" s="168"/>
      <c r="Z6" s="168"/>
      <c r="AA6" s="168"/>
      <c r="AB6" s="168"/>
      <c r="AC6" s="168"/>
      <c r="AD6" s="168"/>
      <c r="AE6" s="168"/>
      <c r="AF6" s="169"/>
    </row>
    <row r="7" spans="1:32" ht="11.1" customHeight="1" thickBot="1" x14ac:dyDescent="0.25">
      <c r="A7" s="170" t="s">
        <v>7</v>
      </c>
      <c r="B7" s="171"/>
      <c r="C7" s="171"/>
      <c r="D7" s="171"/>
      <c r="E7" s="171"/>
      <c r="F7" s="238"/>
      <c r="G7" s="159" t="s">
        <v>8</v>
      </c>
      <c r="H7" s="160"/>
      <c r="I7" s="160"/>
      <c r="J7" s="160"/>
      <c r="K7" s="160"/>
      <c r="L7" s="160"/>
      <c r="M7" s="160"/>
      <c r="N7" s="161"/>
      <c r="O7" s="159" t="s">
        <v>9</v>
      </c>
      <c r="P7" s="160"/>
      <c r="Q7" s="160"/>
      <c r="R7" s="160"/>
      <c r="S7" s="160"/>
      <c r="T7" s="160"/>
      <c r="U7" s="160"/>
      <c r="V7" s="160"/>
      <c r="W7" s="161"/>
      <c r="X7" s="170" t="s">
        <v>10</v>
      </c>
      <c r="Y7" s="171"/>
      <c r="Z7" s="171"/>
      <c r="AA7" s="171"/>
      <c r="AB7" s="171"/>
      <c r="AC7" s="171"/>
      <c r="AD7" s="171"/>
      <c r="AE7" s="171"/>
      <c r="AF7" s="172"/>
    </row>
    <row r="8" spans="1:32" ht="12" customHeight="1" thickBot="1" x14ac:dyDescent="0.25">
      <c r="A8" s="233"/>
      <c r="B8" s="234"/>
      <c r="C8" s="234"/>
      <c r="D8" s="234"/>
      <c r="E8" s="234"/>
      <c r="F8" s="235"/>
      <c r="G8" s="89" t="s">
        <v>49</v>
      </c>
      <c r="H8" s="90"/>
      <c r="I8" s="29"/>
      <c r="J8" s="36"/>
      <c r="K8" s="135" t="s">
        <v>50</v>
      </c>
      <c r="L8" s="136"/>
      <c r="M8" s="136"/>
      <c r="N8" s="137"/>
      <c r="O8" s="133" t="s">
        <v>49</v>
      </c>
      <c r="P8" s="134"/>
      <c r="Q8" s="134"/>
      <c r="R8" s="36"/>
      <c r="S8" s="34" t="s">
        <v>50</v>
      </c>
      <c r="T8" s="36"/>
      <c r="U8" s="34" t="s">
        <v>51</v>
      </c>
      <c r="V8" s="138"/>
      <c r="W8" s="138"/>
      <c r="X8" s="109" t="s">
        <v>49</v>
      </c>
      <c r="Y8" s="110"/>
      <c r="Z8" s="55"/>
      <c r="AA8" s="51" t="s">
        <v>50</v>
      </c>
      <c r="AB8" s="55"/>
      <c r="AC8" s="51" t="s">
        <v>51</v>
      </c>
      <c r="AD8" s="56"/>
      <c r="AE8" s="139" t="s">
        <v>52</v>
      </c>
      <c r="AF8" s="140"/>
    </row>
    <row r="9" spans="1:32" ht="9" customHeight="1" x14ac:dyDescent="0.2">
      <c r="A9" s="102" t="s">
        <v>11</v>
      </c>
      <c r="B9" s="103"/>
      <c r="C9" s="103"/>
      <c r="D9" s="103"/>
      <c r="E9" s="103"/>
      <c r="F9" s="236"/>
      <c r="G9" s="146" t="s">
        <v>11</v>
      </c>
      <c r="H9" s="147"/>
      <c r="I9" s="147"/>
      <c r="J9" s="147"/>
      <c r="K9" s="147"/>
      <c r="L9" s="147"/>
      <c r="M9" s="147"/>
      <c r="N9" s="148"/>
      <c r="O9" s="146" t="s">
        <v>11</v>
      </c>
      <c r="P9" s="147"/>
      <c r="Q9" s="147"/>
      <c r="R9" s="147"/>
      <c r="S9" s="147"/>
      <c r="T9" s="147"/>
      <c r="U9" s="147"/>
      <c r="V9" s="147"/>
      <c r="W9" s="148"/>
      <c r="X9" s="107" t="s">
        <v>11</v>
      </c>
      <c r="Y9" s="108"/>
      <c r="Z9" s="108"/>
      <c r="AA9" s="108"/>
      <c r="AB9" s="108"/>
      <c r="AC9" s="108"/>
      <c r="AD9" s="108"/>
      <c r="AE9" s="108"/>
      <c r="AF9" s="141"/>
    </row>
    <row r="10" spans="1:32" ht="14.1" customHeight="1" x14ac:dyDescent="0.2">
      <c r="A10" s="100"/>
      <c r="B10" s="101"/>
      <c r="C10" s="101"/>
      <c r="D10" s="101"/>
      <c r="E10" s="101"/>
      <c r="F10" s="237"/>
      <c r="G10" s="100"/>
      <c r="H10" s="101"/>
      <c r="I10" s="101"/>
      <c r="J10" s="101"/>
      <c r="K10" s="101"/>
      <c r="L10" s="101"/>
      <c r="M10" s="101"/>
      <c r="N10" s="149"/>
      <c r="O10" s="100"/>
      <c r="P10" s="101"/>
      <c r="Q10" s="101"/>
      <c r="R10" s="101"/>
      <c r="S10" s="101"/>
      <c r="T10" s="101"/>
      <c r="U10" s="101"/>
      <c r="V10" s="101"/>
      <c r="W10" s="149"/>
      <c r="X10" s="98"/>
      <c r="Y10" s="99"/>
      <c r="Z10" s="99"/>
      <c r="AA10" s="99"/>
      <c r="AB10" s="99"/>
      <c r="AC10" s="99"/>
      <c r="AD10" s="99"/>
      <c r="AE10" s="99"/>
      <c r="AF10" s="142"/>
    </row>
    <row r="11" spans="1:32" s="11" customFormat="1" ht="9" customHeight="1" x14ac:dyDescent="0.2">
      <c r="A11" s="102" t="s">
        <v>12</v>
      </c>
      <c r="B11" s="103"/>
      <c r="C11" s="103"/>
      <c r="D11" s="103"/>
      <c r="E11" s="103"/>
      <c r="F11" s="236"/>
      <c r="G11" s="102" t="s">
        <v>12</v>
      </c>
      <c r="H11" s="103"/>
      <c r="I11" s="103"/>
      <c r="J11" s="103"/>
      <c r="K11" s="103"/>
      <c r="L11" s="103"/>
      <c r="M11" s="103"/>
      <c r="N11" s="150"/>
      <c r="O11" s="102" t="s">
        <v>12</v>
      </c>
      <c r="P11" s="103"/>
      <c r="Q11" s="103"/>
      <c r="R11" s="103"/>
      <c r="S11" s="103"/>
      <c r="T11" s="103"/>
      <c r="U11" s="103"/>
      <c r="V11" s="103"/>
      <c r="W11" s="150"/>
      <c r="X11" s="143" t="s">
        <v>12</v>
      </c>
      <c r="Y11" s="144"/>
      <c r="Z11" s="144"/>
      <c r="AA11" s="144"/>
      <c r="AB11" s="144"/>
      <c r="AC11" s="144"/>
      <c r="AD11" s="144"/>
      <c r="AE11" s="144"/>
      <c r="AF11" s="145"/>
    </row>
    <row r="12" spans="1:32" ht="14.1" customHeight="1" x14ac:dyDescent="0.2">
      <c r="A12" s="100"/>
      <c r="B12" s="101"/>
      <c r="C12" s="101"/>
      <c r="D12" s="101"/>
      <c r="E12" s="101"/>
      <c r="F12" s="237"/>
      <c r="G12" s="100"/>
      <c r="H12" s="101"/>
      <c r="I12" s="101"/>
      <c r="J12" s="101"/>
      <c r="K12" s="101"/>
      <c r="L12" s="101"/>
      <c r="M12" s="101"/>
      <c r="N12" s="149"/>
      <c r="O12" s="100"/>
      <c r="P12" s="101"/>
      <c r="Q12" s="101"/>
      <c r="R12" s="101"/>
      <c r="S12" s="101"/>
      <c r="T12" s="101"/>
      <c r="U12" s="101"/>
      <c r="V12" s="101"/>
      <c r="W12" s="149"/>
      <c r="X12" s="249"/>
      <c r="Y12" s="250"/>
      <c r="Z12" s="250"/>
      <c r="AA12" s="250"/>
      <c r="AB12" s="250"/>
      <c r="AC12" s="250"/>
      <c r="AD12" s="250"/>
      <c r="AE12" s="250"/>
      <c r="AF12" s="251"/>
    </row>
    <row r="13" spans="1:32" ht="17.45" customHeight="1" x14ac:dyDescent="0.2">
      <c r="A13" s="102" t="s">
        <v>13</v>
      </c>
      <c r="B13" s="92"/>
      <c r="C13" s="91" t="s">
        <v>14</v>
      </c>
      <c r="D13" s="103"/>
      <c r="E13" s="103"/>
      <c r="F13" s="236"/>
      <c r="G13" s="102" t="s">
        <v>13</v>
      </c>
      <c r="H13" s="92"/>
      <c r="I13" s="91" t="s">
        <v>14</v>
      </c>
      <c r="J13" s="103"/>
      <c r="K13" s="103"/>
      <c r="L13" s="103"/>
      <c r="M13" s="103"/>
      <c r="N13" s="150"/>
      <c r="O13" s="102" t="s">
        <v>13</v>
      </c>
      <c r="P13" s="103"/>
      <c r="Q13" s="92"/>
      <c r="R13" s="91" t="s">
        <v>14</v>
      </c>
      <c r="S13" s="103"/>
      <c r="T13" s="103"/>
      <c r="U13" s="103"/>
      <c r="V13" s="103"/>
      <c r="W13" s="150"/>
      <c r="X13" s="107" t="s">
        <v>13</v>
      </c>
      <c r="Y13" s="108"/>
      <c r="Z13" s="252" t="s">
        <v>14</v>
      </c>
      <c r="AA13" s="144"/>
      <c r="AB13" s="144"/>
      <c r="AC13" s="144"/>
      <c r="AD13" s="144"/>
      <c r="AE13" s="144"/>
      <c r="AF13" s="253"/>
    </row>
    <row r="14" spans="1:32" ht="17.45" customHeight="1" x14ac:dyDescent="0.2">
      <c r="A14" s="100" t="s">
        <v>53</v>
      </c>
      <c r="B14" s="104"/>
      <c r="C14" s="239"/>
      <c r="D14" s="101"/>
      <c r="E14" s="101"/>
      <c r="F14" s="237"/>
      <c r="G14" s="100" t="s">
        <v>53</v>
      </c>
      <c r="H14" s="104"/>
      <c r="I14" s="239"/>
      <c r="J14" s="101"/>
      <c r="K14" s="101"/>
      <c r="L14" s="101"/>
      <c r="M14" s="101"/>
      <c r="N14" s="149"/>
      <c r="O14" s="100" t="s">
        <v>53</v>
      </c>
      <c r="P14" s="101"/>
      <c r="Q14" s="104"/>
      <c r="R14" s="239"/>
      <c r="S14" s="101"/>
      <c r="T14" s="101"/>
      <c r="U14" s="101"/>
      <c r="V14" s="101"/>
      <c r="W14" s="149"/>
      <c r="X14" s="98" t="s">
        <v>53</v>
      </c>
      <c r="Y14" s="99"/>
      <c r="Z14" s="254"/>
      <c r="AA14" s="250"/>
      <c r="AB14" s="250"/>
      <c r="AC14" s="250"/>
      <c r="AD14" s="250"/>
      <c r="AE14" s="250"/>
      <c r="AF14" s="251"/>
    </row>
    <row r="15" spans="1:32" s="11" customFormat="1" ht="17.45" customHeight="1" x14ac:dyDescent="0.2">
      <c r="A15" s="102" t="s">
        <v>15</v>
      </c>
      <c r="B15" s="92"/>
      <c r="C15" s="12" t="s">
        <v>44</v>
      </c>
      <c r="D15" s="240" t="s">
        <v>43</v>
      </c>
      <c r="E15" s="241"/>
      <c r="F15" s="242"/>
      <c r="G15" s="102" t="s">
        <v>15</v>
      </c>
      <c r="H15" s="92"/>
      <c r="I15" s="91" t="s">
        <v>44</v>
      </c>
      <c r="J15" s="92"/>
      <c r="K15" s="240" t="s">
        <v>43</v>
      </c>
      <c r="L15" s="241"/>
      <c r="M15" s="247"/>
      <c r="N15" s="248"/>
      <c r="O15" s="102" t="s">
        <v>15</v>
      </c>
      <c r="P15" s="103"/>
      <c r="Q15" s="92"/>
      <c r="R15" s="91" t="s">
        <v>44</v>
      </c>
      <c r="S15" s="92"/>
      <c r="T15" s="240" t="s">
        <v>43</v>
      </c>
      <c r="U15" s="241"/>
      <c r="V15" s="247"/>
      <c r="W15" s="248"/>
      <c r="X15" s="107" t="s">
        <v>15</v>
      </c>
      <c r="Y15" s="108"/>
      <c r="Z15" s="108" t="s">
        <v>44</v>
      </c>
      <c r="AA15" s="108"/>
      <c r="AB15" s="255" t="s">
        <v>43</v>
      </c>
      <c r="AC15" s="256"/>
      <c r="AD15" s="256"/>
      <c r="AE15" s="256"/>
      <c r="AF15" s="253"/>
    </row>
    <row r="16" spans="1:32" ht="17.45" customHeight="1" x14ac:dyDescent="0.2">
      <c r="A16" s="100"/>
      <c r="B16" s="94"/>
      <c r="C16" s="38"/>
      <c r="D16" s="243"/>
      <c r="E16" s="244"/>
      <c r="F16" s="245"/>
      <c r="G16" s="100"/>
      <c r="H16" s="101"/>
      <c r="I16" s="93"/>
      <c r="J16" s="94"/>
      <c r="K16" s="200"/>
      <c r="L16" s="201"/>
      <c r="M16" s="201"/>
      <c r="N16" s="149"/>
      <c r="O16" s="100"/>
      <c r="P16" s="101"/>
      <c r="Q16" s="94"/>
      <c r="R16" s="93"/>
      <c r="S16" s="94"/>
      <c r="T16" s="200"/>
      <c r="U16" s="201"/>
      <c r="V16" s="201"/>
      <c r="W16" s="149"/>
      <c r="X16" s="98"/>
      <c r="Y16" s="99"/>
      <c r="Z16" s="99"/>
      <c r="AA16" s="99"/>
      <c r="AB16" s="257"/>
      <c r="AC16" s="250"/>
      <c r="AD16" s="250"/>
      <c r="AE16" s="250"/>
      <c r="AF16" s="251"/>
    </row>
    <row r="17" spans="1:32" s="11" customFormat="1" ht="15" customHeight="1" x14ac:dyDescent="0.2">
      <c r="A17" s="102" t="s">
        <v>16</v>
      </c>
      <c r="B17" s="103"/>
      <c r="C17" s="103"/>
      <c r="D17" s="103"/>
      <c r="E17" s="103"/>
      <c r="F17" s="236"/>
      <c r="G17" s="102" t="s">
        <v>16</v>
      </c>
      <c r="H17" s="103"/>
      <c r="I17" s="103"/>
      <c r="J17" s="103"/>
      <c r="K17" s="103"/>
      <c r="L17" s="103"/>
      <c r="M17" s="103"/>
      <c r="N17" s="150"/>
      <c r="O17" s="102" t="s">
        <v>16</v>
      </c>
      <c r="P17" s="103"/>
      <c r="Q17" s="103"/>
      <c r="R17" s="103"/>
      <c r="S17" s="103"/>
      <c r="T17" s="103"/>
      <c r="U17" s="103"/>
      <c r="V17" s="103"/>
      <c r="W17" s="150"/>
      <c r="X17" s="143" t="s">
        <v>16</v>
      </c>
      <c r="Y17" s="144"/>
      <c r="Z17" s="144"/>
      <c r="AA17" s="144"/>
      <c r="AB17" s="144"/>
      <c r="AC17" s="144"/>
      <c r="AD17" s="144"/>
      <c r="AE17" s="144"/>
      <c r="AF17" s="145"/>
    </row>
    <row r="18" spans="1:32" ht="17.45" customHeight="1" x14ac:dyDescent="0.2">
      <c r="A18" s="202"/>
      <c r="B18" s="203"/>
      <c r="C18" s="203"/>
      <c r="D18" s="203"/>
      <c r="E18" s="203"/>
      <c r="F18" s="246"/>
      <c r="G18" s="202"/>
      <c r="H18" s="203"/>
      <c r="I18" s="203"/>
      <c r="J18" s="203"/>
      <c r="K18" s="203"/>
      <c r="L18" s="203"/>
      <c r="M18" s="203"/>
      <c r="N18" s="149"/>
      <c r="O18" s="202"/>
      <c r="P18" s="203"/>
      <c r="Q18" s="203"/>
      <c r="R18" s="203"/>
      <c r="S18" s="203"/>
      <c r="T18" s="203"/>
      <c r="U18" s="203"/>
      <c r="V18" s="168"/>
      <c r="W18" s="278"/>
      <c r="X18" s="258"/>
      <c r="Y18" s="259"/>
      <c r="Z18" s="259"/>
      <c r="AA18" s="259"/>
      <c r="AB18" s="259"/>
      <c r="AC18" s="259"/>
      <c r="AD18" s="259"/>
      <c r="AE18" s="259"/>
      <c r="AF18" s="251"/>
    </row>
    <row r="19" spans="1:32" ht="15.95" customHeight="1" x14ac:dyDescent="0.2">
      <c r="A19" s="1" t="s">
        <v>17</v>
      </c>
      <c r="B19" s="2" t="s">
        <v>18</v>
      </c>
      <c r="C19" s="2" t="s">
        <v>19</v>
      </c>
      <c r="D19" s="2" t="s">
        <v>20</v>
      </c>
      <c r="E19" s="231" t="s">
        <v>21</v>
      </c>
      <c r="F19" s="232"/>
      <c r="G19" s="9" t="s">
        <v>17</v>
      </c>
      <c r="H19" s="3" t="s">
        <v>18</v>
      </c>
      <c r="I19" s="95" t="s">
        <v>19</v>
      </c>
      <c r="J19" s="96"/>
      <c r="K19" s="2" t="s">
        <v>20</v>
      </c>
      <c r="L19" s="204" t="s">
        <v>21</v>
      </c>
      <c r="M19" s="205"/>
      <c r="N19" s="206"/>
      <c r="O19" s="1" t="s">
        <v>17</v>
      </c>
      <c r="P19" s="95" t="s">
        <v>18</v>
      </c>
      <c r="Q19" s="96"/>
      <c r="R19" s="95" t="s">
        <v>19</v>
      </c>
      <c r="S19" s="96"/>
      <c r="T19" s="95" t="s">
        <v>20</v>
      </c>
      <c r="U19" s="190"/>
      <c r="V19" s="53" t="s">
        <v>21</v>
      </c>
      <c r="W19" s="68"/>
      <c r="X19" s="65" t="s">
        <v>17</v>
      </c>
      <c r="Y19" s="53" t="s">
        <v>18</v>
      </c>
      <c r="Z19" s="199" t="s">
        <v>19</v>
      </c>
      <c r="AA19" s="199"/>
      <c r="AB19" s="199" t="s">
        <v>20</v>
      </c>
      <c r="AC19" s="199"/>
      <c r="AD19" s="260" t="s">
        <v>21</v>
      </c>
      <c r="AE19" s="261"/>
      <c r="AF19" s="262"/>
    </row>
    <row r="20" spans="1:32" ht="15.95" customHeight="1" x14ac:dyDescent="0.2">
      <c r="A20" s="15"/>
      <c r="B20" s="16"/>
      <c r="C20" s="21"/>
      <c r="D20" s="39"/>
      <c r="E20" s="40" t="str">
        <f t="shared" ref="E20:E26" si="0">IF(D20="","",(((D20-RIGHT(D20,2))/100)+(RIGHT(D20,2)/60)-(((C20-RIGHT(C20,2))/100)+(RIGHT(C20,2)/60))))</f>
        <v/>
      </c>
      <c r="F20" s="25"/>
      <c r="G20" s="19"/>
      <c r="H20" s="20"/>
      <c r="I20" s="97"/>
      <c r="J20" s="81"/>
      <c r="K20" s="22"/>
      <c r="L20" s="120" t="str">
        <f t="shared" ref="L20:L26" si="1">IF(K20="","",(((K20-RIGHT(K20,2))/100)+(RIGHT(K20,2)/60)-(((I20-RIGHT(I20,2))/100)+(RIGHT(I20,2)/60))))</f>
        <v/>
      </c>
      <c r="M20" s="120"/>
      <c r="N20" s="25"/>
      <c r="O20" s="41"/>
      <c r="P20" s="105"/>
      <c r="Q20" s="106"/>
      <c r="R20" s="80"/>
      <c r="S20" s="81"/>
      <c r="T20" s="191"/>
      <c r="U20" s="192"/>
      <c r="V20" s="46" t="str">
        <f t="shared" ref="V20:V26" si="2">IF(T20="","",(((T20-RIGHT(T20,2))/100)+(RIGHT(T20,2)/60)-(((R20-RIGHT(R20,2))/100)+(RIGHT(R20,2)/60))))</f>
        <v/>
      </c>
      <c r="W20" s="25"/>
      <c r="X20" s="66"/>
      <c r="Y20" s="54"/>
      <c r="Z20" s="87"/>
      <c r="AA20" s="87"/>
      <c r="AB20" s="85"/>
      <c r="AC20" s="85"/>
      <c r="AD20" s="186" t="str">
        <f t="shared" ref="AD20:AD26" si="3">IF(AB20="","",(((AB20-RIGHT(AB20,2))/100)+(RIGHT(AB20,2)/60)-(((Z20-RIGHT(Z20,2))/100)+(RIGHT(Z20,2)/60))))</f>
        <v/>
      </c>
      <c r="AE20" s="187" t="str">
        <f t="shared" ref="AE20:AE26" si="4">IF(AC20="","",(((AC20-RIGHT(AC20,2))/100)+(RIGHT(AC20,2)/60)-(((AA20-RIGHT(AA20,2))/100)+(RIGHT(AA20,2)/60))))</f>
        <v/>
      </c>
      <c r="AF20" s="57"/>
    </row>
    <row r="21" spans="1:32" ht="15.95" customHeight="1" x14ac:dyDescent="0.2">
      <c r="A21" s="15"/>
      <c r="B21" s="16"/>
      <c r="C21" s="21"/>
      <c r="D21" s="71"/>
      <c r="E21" s="73" t="str">
        <f t="shared" ref="E21:E24" si="5">IF(D21="","",(((D21-RIGHT(D21,2))/100)+(RIGHT(D21,2)/60)-(((C21-RIGHT(C21,2))/100)+(RIGHT(C21,2)/60))))</f>
        <v/>
      </c>
      <c r="F21" s="25"/>
      <c r="G21" s="47"/>
      <c r="H21" s="28"/>
      <c r="I21" s="80"/>
      <c r="J21" s="81"/>
      <c r="K21" s="31"/>
      <c r="L21" s="120" t="str">
        <f t="shared" si="1"/>
        <v/>
      </c>
      <c r="M21" s="120"/>
      <c r="N21" s="25"/>
      <c r="O21" s="41"/>
      <c r="P21" s="105"/>
      <c r="Q21" s="106"/>
      <c r="R21" s="80"/>
      <c r="S21" s="81"/>
      <c r="T21" s="193"/>
      <c r="U21" s="194"/>
      <c r="V21" s="46" t="str">
        <f t="shared" si="2"/>
        <v/>
      </c>
      <c r="W21" s="25"/>
      <c r="X21" s="66"/>
      <c r="Y21" s="54"/>
      <c r="Z21" s="87"/>
      <c r="AA21" s="87"/>
      <c r="AB21" s="85"/>
      <c r="AC21" s="85"/>
      <c r="AD21" s="186" t="str">
        <f t="shared" si="3"/>
        <v/>
      </c>
      <c r="AE21" s="187" t="str">
        <f t="shared" si="4"/>
        <v/>
      </c>
      <c r="AF21" s="57"/>
    </row>
    <row r="22" spans="1:32" ht="15.95" customHeight="1" x14ac:dyDescent="0.2">
      <c r="A22" s="15"/>
      <c r="B22" s="16"/>
      <c r="C22" s="21"/>
      <c r="D22" s="71"/>
      <c r="E22" s="72" t="str">
        <f t="shared" si="5"/>
        <v/>
      </c>
      <c r="F22" s="25"/>
      <c r="G22" s="41"/>
      <c r="H22" s="16"/>
      <c r="I22" s="80"/>
      <c r="J22" s="81"/>
      <c r="K22" s="22"/>
      <c r="L22" s="120" t="str">
        <f t="shared" si="1"/>
        <v/>
      </c>
      <c r="M22" s="120"/>
      <c r="N22" s="25"/>
      <c r="O22" s="41"/>
      <c r="P22" s="105"/>
      <c r="Q22" s="106"/>
      <c r="R22" s="80"/>
      <c r="S22" s="81"/>
      <c r="T22" s="195"/>
      <c r="U22" s="196"/>
      <c r="V22" s="46" t="str">
        <f t="shared" si="2"/>
        <v/>
      </c>
      <c r="W22" s="25"/>
      <c r="X22" s="66"/>
      <c r="Y22" s="54"/>
      <c r="Z22" s="87"/>
      <c r="AA22" s="87"/>
      <c r="AB22" s="85"/>
      <c r="AC22" s="85"/>
      <c r="AD22" s="120" t="str">
        <f t="shared" si="3"/>
        <v/>
      </c>
      <c r="AE22" s="120" t="str">
        <f t="shared" si="4"/>
        <v/>
      </c>
      <c r="AF22" s="57"/>
    </row>
    <row r="23" spans="1:32" ht="15.95" customHeight="1" x14ac:dyDescent="0.2">
      <c r="A23" s="15"/>
      <c r="B23" s="16"/>
      <c r="C23" s="21"/>
      <c r="D23" s="71"/>
      <c r="E23" s="72" t="str">
        <f t="shared" si="5"/>
        <v/>
      </c>
      <c r="F23" s="25"/>
      <c r="G23" s="41"/>
      <c r="H23" s="16"/>
      <c r="I23" s="80"/>
      <c r="J23" s="81"/>
      <c r="K23" s="31"/>
      <c r="L23" s="120" t="str">
        <f t="shared" si="1"/>
        <v/>
      </c>
      <c r="M23" s="120"/>
      <c r="N23" s="25"/>
      <c r="O23" s="41"/>
      <c r="P23" s="105"/>
      <c r="Q23" s="106"/>
      <c r="R23" s="80"/>
      <c r="S23" s="81"/>
      <c r="T23" s="193"/>
      <c r="U23" s="194"/>
      <c r="V23" s="46" t="str">
        <f t="shared" si="2"/>
        <v/>
      </c>
      <c r="W23" s="25"/>
      <c r="X23" s="66"/>
      <c r="Y23" s="54"/>
      <c r="Z23" s="87"/>
      <c r="AA23" s="87"/>
      <c r="AB23" s="85"/>
      <c r="AC23" s="85"/>
      <c r="AD23" s="120" t="str">
        <f t="shared" si="3"/>
        <v/>
      </c>
      <c r="AE23" s="120" t="str">
        <f t="shared" si="4"/>
        <v/>
      </c>
      <c r="AF23" s="57"/>
    </row>
    <row r="24" spans="1:32" ht="15.95" customHeight="1" x14ac:dyDescent="0.2">
      <c r="A24" s="15"/>
      <c r="B24" s="16"/>
      <c r="C24" s="21"/>
      <c r="D24" s="71"/>
      <c r="E24" s="72" t="str">
        <f t="shared" si="5"/>
        <v/>
      </c>
      <c r="F24" s="25"/>
      <c r="G24" s="41"/>
      <c r="H24" s="16"/>
      <c r="I24" s="80"/>
      <c r="J24" s="81"/>
      <c r="K24" s="31"/>
      <c r="L24" s="120" t="str">
        <f t="shared" si="1"/>
        <v/>
      </c>
      <c r="M24" s="120"/>
      <c r="N24" s="25"/>
      <c r="O24" s="41"/>
      <c r="P24" s="105"/>
      <c r="Q24" s="106"/>
      <c r="R24" s="80"/>
      <c r="S24" s="81"/>
      <c r="T24" s="193"/>
      <c r="U24" s="194"/>
      <c r="V24" s="46" t="str">
        <f t="shared" si="2"/>
        <v/>
      </c>
      <c r="W24" s="25"/>
      <c r="X24" s="66"/>
      <c r="Y24" s="54"/>
      <c r="Z24" s="87"/>
      <c r="AA24" s="87"/>
      <c r="AB24" s="85"/>
      <c r="AC24" s="85"/>
      <c r="AD24" s="120" t="str">
        <f t="shared" si="3"/>
        <v/>
      </c>
      <c r="AE24" s="120" t="str">
        <f t="shared" si="4"/>
        <v/>
      </c>
      <c r="AF24" s="57"/>
    </row>
    <row r="25" spans="1:32" ht="15.95" customHeight="1" x14ac:dyDescent="0.2">
      <c r="A25" s="15"/>
      <c r="B25" s="16"/>
      <c r="C25" s="21"/>
      <c r="D25" s="39"/>
      <c r="E25" s="46" t="str">
        <f t="shared" si="0"/>
        <v/>
      </c>
      <c r="F25" s="25"/>
      <c r="G25" s="41"/>
      <c r="H25" s="16"/>
      <c r="I25" s="80"/>
      <c r="J25" s="81"/>
      <c r="K25" s="31"/>
      <c r="L25" s="120" t="str">
        <f t="shared" si="1"/>
        <v/>
      </c>
      <c r="M25" s="120"/>
      <c r="N25" s="25"/>
      <c r="O25" s="41"/>
      <c r="P25" s="105"/>
      <c r="Q25" s="106"/>
      <c r="R25" s="80"/>
      <c r="S25" s="81"/>
      <c r="T25" s="193"/>
      <c r="U25" s="194"/>
      <c r="V25" s="46" t="str">
        <f t="shared" si="2"/>
        <v/>
      </c>
      <c r="W25" s="25"/>
      <c r="X25" s="66"/>
      <c r="Y25" s="54"/>
      <c r="Z25" s="87"/>
      <c r="AA25" s="87"/>
      <c r="AB25" s="85"/>
      <c r="AC25" s="85"/>
      <c r="AD25" s="120" t="str">
        <f t="shared" si="3"/>
        <v/>
      </c>
      <c r="AE25" s="120" t="str">
        <f t="shared" si="4"/>
        <v/>
      </c>
      <c r="AF25" s="57"/>
    </row>
    <row r="26" spans="1:32" ht="15.95" customHeight="1" thickBot="1" x14ac:dyDescent="0.25">
      <c r="A26" s="17"/>
      <c r="B26" s="18"/>
      <c r="C26" s="23"/>
      <c r="D26" s="24"/>
      <c r="E26" s="49" t="str">
        <f t="shared" si="0"/>
        <v/>
      </c>
      <c r="F26" s="50"/>
      <c r="G26" s="48"/>
      <c r="H26" s="18"/>
      <c r="I26" s="188"/>
      <c r="J26" s="189"/>
      <c r="K26" s="32"/>
      <c r="L26" s="84" t="str">
        <f t="shared" si="1"/>
        <v/>
      </c>
      <c r="M26" s="84"/>
      <c r="N26" s="50"/>
      <c r="O26" s="48"/>
      <c r="P26" s="124"/>
      <c r="Q26" s="125"/>
      <c r="R26" s="188"/>
      <c r="S26" s="189"/>
      <c r="T26" s="197"/>
      <c r="U26" s="198"/>
      <c r="V26" s="49" t="str">
        <f t="shared" si="2"/>
        <v/>
      </c>
      <c r="W26" s="50"/>
      <c r="X26" s="67"/>
      <c r="Y26" s="58"/>
      <c r="Z26" s="88"/>
      <c r="AA26" s="88"/>
      <c r="AB26" s="86"/>
      <c r="AC26" s="86"/>
      <c r="AD26" s="84" t="str">
        <f t="shared" si="3"/>
        <v/>
      </c>
      <c r="AE26" s="84" t="str">
        <f t="shared" si="4"/>
        <v/>
      </c>
      <c r="AF26" s="59"/>
    </row>
    <row r="27" spans="1:32" ht="15.95" customHeight="1" thickBot="1" x14ac:dyDescent="0.25">
      <c r="A27" s="10" t="s">
        <v>22</v>
      </c>
      <c r="B27" s="69"/>
      <c r="C27" s="224" t="s">
        <v>23</v>
      </c>
      <c r="D27" s="225"/>
      <c r="E27" s="63" t="str">
        <f>IF(E20="","",SUM(E20:E26))</f>
        <v/>
      </c>
      <c r="F27" s="64"/>
      <c r="G27" s="10" t="s">
        <v>22</v>
      </c>
      <c r="H27" s="69"/>
      <c r="I27" s="224" t="s">
        <v>23</v>
      </c>
      <c r="J27" s="225"/>
      <c r="K27" s="225"/>
      <c r="L27" s="226" t="str">
        <f t="shared" ref="L27:N27" si="6">IF(L20="","",SUM(L20:L26))</f>
        <v/>
      </c>
      <c r="M27" s="226" t="str">
        <f t="shared" si="6"/>
        <v/>
      </c>
      <c r="N27" s="227" t="str">
        <f t="shared" si="6"/>
        <v/>
      </c>
      <c r="O27" s="10" t="s">
        <v>22</v>
      </c>
      <c r="P27" s="279">
        <f>B27</f>
        <v>0</v>
      </c>
      <c r="Q27" s="280"/>
      <c r="R27" s="224" t="s">
        <v>23</v>
      </c>
      <c r="S27" s="225"/>
      <c r="T27" s="225"/>
      <c r="U27" s="30"/>
      <c r="V27" s="82" t="str">
        <f t="shared" ref="V27:W27" si="7">IF(V20="","",SUM(V20:V26))</f>
        <v/>
      </c>
      <c r="W27" s="83" t="str">
        <f t="shared" si="7"/>
        <v/>
      </c>
      <c r="X27" s="52" t="s">
        <v>22</v>
      </c>
      <c r="Y27" s="70">
        <f>B27</f>
        <v>0</v>
      </c>
      <c r="Z27" s="224" t="s">
        <v>23</v>
      </c>
      <c r="AA27" s="225"/>
      <c r="AB27" s="225"/>
      <c r="AC27" s="281"/>
      <c r="AD27" s="277" t="str">
        <f t="shared" ref="AD27:AF27" si="8">IF(AD20="","",SUM(AD20:AD26))</f>
        <v/>
      </c>
      <c r="AE27" s="226" t="str">
        <f t="shared" si="8"/>
        <v/>
      </c>
      <c r="AF27" s="172" t="str">
        <f t="shared" si="8"/>
        <v/>
      </c>
    </row>
    <row r="28" spans="1:32" ht="15.95" customHeight="1" thickBot="1" x14ac:dyDescent="0.25">
      <c r="A28" s="78" t="s">
        <v>24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33"/>
      <c r="V28" s="74" t="s">
        <v>25</v>
      </c>
      <c r="W28" s="75"/>
      <c r="X28" s="76"/>
      <c r="Y28" s="76"/>
      <c r="Z28" s="77"/>
      <c r="AA28" s="77"/>
      <c r="AB28" s="35"/>
      <c r="AC28" s="275" t="str">
        <f>IF(E27="","",SUM(E27,L27,V27,AD27))</f>
        <v/>
      </c>
      <c r="AD28" s="276"/>
      <c r="AE28" s="276"/>
      <c r="AF28" s="172"/>
    </row>
    <row r="29" spans="1:32" ht="15.95" customHeight="1" thickBot="1" x14ac:dyDescent="0.25">
      <c r="A29" s="221" t="s">
        <v>26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3"/>
      <c r="S29" s="269" t="s">
        <v>27</v>
      </c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140"/>
    </row>
    <row r="30" spans="1:32" ht="21" customHeight="1" x14ac:dyDescent="0.2">
      <c r="A30" s="4" t="s">
        <v>28</v>
      </c>
      <c r="B30" s="5" t="s">
        <v>29</v>
      </c>
      <c r="C30" s="121" t="s">
        <v>30</v>
      </c>
      <c r="D30" s="122"/>
      <c r="E30" s="122"/>
      <c r="F30" s="122"/>
      <c r="G30" s="122"/>
      <c r="H30" s="123"/>
      <c r="I30" s="121" t="s">
        <v>31</v>
      </c>
      <c r="J30" s="122"/>
      <c r="K30" s="123"/>
      <c r="L30" s="121" t="s">
        <v>32</v>
      </c>
      <c r="M30" s="122"/>
      <c r="N30" s="122"/>
      <c r="O30" s="123"/>
      <c r="P30" s="121" t="s">
        <v>33</v>
      </c>
      <c r="Q30" s="122"/>
      <c r="R30" s="122"/>
      <c r="S30" s="271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169"/>
    </row>
    <row r="31" spans="1:32" ht="15" customHeight="1" x14ac:dyDescent="0.2">
      <c r="A31" s="26"/>
      <c r="B31" s="27"/>
      <c r="C31" s="216"/>
      <c r="D31" s="217"/>
      <c r="E31" s="217"/>
      <c r="F31" s="217"/>
      <c r="G31" s="217"/>
      <c r="H31" s="218"/>
      <c r="I31" s="114"/>
      <c r="J31" s="115"/>
      <c r="K31" s="116"/>
      <c r="L31" s="114"/>
      <c r="M31" s="115"/>
      <c r="N31" s="115"/>
      <c r="O31" s="116"/>
      <c r="P31" s="219"/>
      <c r="Q31" s="220"/>
      <c r="R31" s="220"/>
      <c r="S31" s="271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169"/>
    </row>
    <row r="32" spans="1:32" ht="15" customHeight="1" x14ac:dyDescent="0.2">
      <c r="A32" s="26"/>
      <c r="B32" s="27"/>
      <c r="C32" s="216"/>
      <c r="D32" s="217"/>
      <c r="E32" s="217"/>
      <c r="F32" s="217"/>
      <c r="G32" s="217"/>
      <c r="H32" s="218"/>
      <c r="I32" s="114"/>
      <c r="J32" s="115"/>
      <c r="K32" s="116"/>
      <c r="L32" s="114"/>
      <c r="M32" s="115"/>
      <c r="N32" s="115"/>
      <c r="O32" s="116"/>
      <c r="P32" s="219"/>
      <c r="Q32" s="220"/>
      <c r="R32" s="220"/>
      <c r="S32" s="271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169"/>
    </row>
    <row r="33" spans="1:32" ht="15" customHeight="1" x14ac:dyDescent="0.2">
      <c r="A33" s="26"/>
      <c r="B33" s="27"/>
      <c r="C33" s="216"/>
      <c r="D33" s="217"/>
      <c r="E33" s="217"/>
      <c r="F33" s="217"/>
      <c r="G33" s="217"/>
      <c r="H33" s="218"/>
      <c r="I33" s="114"/>
      <c r="J33" s="115"/>
      <c r="K33" s="116"/>
      <c r="L33" s="114"/>
      <c r="M33" s="115"/>
      <c r="N33" s="115"/>
      <c r="O33" s="116"/>
      <c r="P33" s="219"/>
      <c r="Q33" s="220"/>
      <c r="R33" s="220"/>
      <c r="S33" s="271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169"/>
    </row>
    <row r="34" spans="1:32" ht="15" customHeight="1" thickBot="1" x14ac:dyDescent="0.25">
      <c r="A34" s="61"/>
      <c r="B34" s="62"/>
      <c r="C34" s="126"/>
      <c r="D34" s="127"/>
      <c r="E34" s="127"/>
      <c r="F34" s="127"/>
      <c r="G34" s="127"/>
      <c r="H34" s="128"/>
      <c r="I34" s="117"/>
      <c r="J34" s="118"/>
      <c r="K34" s="119"/>
      <c r="L34" s="117"/>
      <c r="M34" s="118"/>
      <c r="N34" s="118"/>
      <c r="O34" s="119"/>
      <c r="P34" s="129"/>
      <c r="Q34" s="130"/>
      <c r="R34" s="130"/>
      <c r="S34" s="273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164"/>
    </row>
    <row r="35" spans="1:32" ht="14.1" customHeight="1" thickBot="1" x14ac:dyDescent="0.25">
      <c r="A35" s="210" t="s">
        <v>34</v>
      </c>
      <c r="B35" s="211"/>
      <c r="C35" s="211"/>
      <c r="D35" s="211"/>
      <c r="E35" s="211"/>
      <c r="F35" s="211"/>
      <c r="G35" s="211"/>
      <c r="H35" s="212"/>
      <c r="I35" s="60" t="s">
        <v>35</v>
      </c>
      <c r="J35" s="131" t="str">
        <f>IF(I31="","",SUM(I31:I34))</f>
        <v/>
      </c>
      <c r="K35" s="132"/>
      <c r="L35" s="37" t="s">
        <v>35</v>
      </c>
      <c r="M35" s="131" t="str">
        <f>IF(L31="","",SUM(L31:L34))</f>
        <v/>
      </c>
      <c r="N35" s="131"/>
      <c r="O35" s="132"/>
      <c r="P35" s="213"/>
      <c r="Q35" s="214"/>
      <c r="R35" s="215"/>
      <c r="S35" s="267" t="s">
        <v>36</v>
      </c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140"/>
    </row>
    <row r="36" spans="1:32" ht="12" customHeight="1" thickBot="1" x14ac:dyDescent="0.25">
      <c r="A36" s="228" t="s">
        <v>37</v>
      </c>
      <c r="B36" s="22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  <c r="S36" s="265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164"/>
    </row>
    <row r="37" spans="1:32" ht="24" customHeight="1" thickBot="1" x14ac:dyDescent="0.25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3"/>
      <c r="S37" s="265" t="s">
        <v>38</v>
      </c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164"/>
    </row>
    <row r="38" spans="1:32" ht="12" customHeight="1" thickBot="1" x14ac:dyDescent="0.25">
      <c r="A38" s="207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9"/>
      <c r="P38" s="263" t="s">
        <v>39</v>
      </c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172"/>
    </row>
    <row r="39" spans="1:32" ht="14.1" customHeight="1" x14ac:dyDescent="0.2">
      <c r="A39" s="6" t="s">
        <v>40</v>
      </c>
      <c r="B39" s="7"/>
      <c r="C39" s="7"/>
      <c r="D39" s="7"/>
      <c r="E39" s="7"/>
      <c r="F39" s="7"/>
      <c r="G39" s="7"/>
      <c r="H39" s="7"/>
      <c r="I39" s="7"/>
      <c r="J39" s="7"/>
      <c r="K39" s="8"/>
      <c r="L39" s="8"/>
      <c r="M39" s="7"/>
      <c r="N39" s="7"/>
      <c r="O39" s="7"/>
      <c r="P39" s="7"/>
      <c r="Q39" s="7"/>
      <c r="R39" s="7"/>
      <c r="S39" s="7"/>
      <c r="T39" s="7"/>
      <c r="U39" s="7"/>
    </row>
    <row r="40" spans="1:32" ht="14.1" customHeight="1" x14ac:dyDescent="0.2">
      <c r="A40" s="7" t="s">
        <v>42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2" x14ac:dyDescent="0.2">
      <c r="A41" s="230" t="s">
        <v>41</v>
      </c>
      <c r="B41" s="230"/>
      <c r="C41" s="230"/>
      <c r="D41" s="230"/>
      <c r="E41" s="230"/>
      <c r="F41" s="230"/>
      <c r="G41" s="230"/>
      <c r="H41" s="230"/>
    </row>
  </sheetData>
  <sheetProtection selectLockedCells="1"/>
  <customSheetViews>
    <customSheetView guid="{1ADC0360-B2FA-4A2C-AC0D-0FD3FA347618}" scale="125" showGridLines="0" fitToPage="1" topLeftCell="A13">
      <selection activeCell="X21" sqref="X21"/>
      <pageMargins left="0" right="0" top="0" bottom="0" header="0" footer="0"/>
      <printOptions horizontalCentered="1" verticalCentered="1"/>
      <pageSetup scale="94" orientation="landscape" r:id="rId1"/>
    </customSheetView>
    <customSheetView guid="{BBE5C112-AF59-4B4E-AFDF-E8A5D03C3685}" scale="125" showGridLines="0" fitToPage="1" topLeftCell="A10">
      <selection activeCell="F20" sqref="F20"/>
      <pageMargins left="0" right="0" top="0" bottom="0" header="0" footer="0"/>
      <printOptions horizontalCentered="1" verticalCentered="1"/>
      <pageSetup scale="94" orientation="landscape" r:id="rId2"/>
    </customSheetView>
    <customSheetView guid="{5A9DAF11-191E-4D45-BEAA-F3C5A7E9A851}" scale="125" showPageBreaks="1" showGridLines="0" fitToPage="1" printArea="1">
      <selection activeCell="S29" sqref="S29:AF34"/>
      <pageMargins left="0" right="0" top="0" bottom="0" header="0" footer="0"/>
      <printOptions horizontalCentered="1" verticalCentered="1"/>
      <pageSetup scale="94" orientation="landscape" r:id="rId3"/>
    </customSheetView>
    <customSheetView guid="{9B4E6E79-7650-4FE9-86E3-7546916565AF}" scale="125" showPageBreaks="1" showGridLines="0" fitToPage="1" printArea="1" topLeftCell="A22">
      <selection activeCell="R25" sqref="R25:S25"/>
      <pageMargins left="0" right="0" top="0" bottom="0" header="0" footer="0"/>
      <printOptions horizontalCentered="1" verticalCentered="1"/>
      <pageSetup scale="94" orientation="landscape" r:id="rId4"/>
    </customSheetView>
    <customSheetView guid="{2193BCA0-CA57-45AB-9E40-413790585314}" scale="125" showGridLines="0" fitToPage="1">
      <selection activeCell="AB22" sqref="AB22:AC22"/>
      <pageMargins left="0" right="0" top="0" bottom="0" header="0" footer="0"/>
      <printOptions horizontalCentered="1" verticalCentered="1"/>
      <pageSetup scale="94" orientation="landscape" r:id="rId5"/>
    </customSheetView>
    <customSheetView guid="{5D313810-474B-4F65-B62F-514B78638DB5}" scale="125" showGridLines="0" fitToPage="1" topLeftCell="A7">
      <selection activeCell="X21" sqref="X21"/>
      <pageMargins left="0" right="0" top="0" bottom="0" header="0" footer="0"/>
      <printOptions horizontalCentered="1" verticalCentered="1"/>
      <pageSetup scale="94" orientation="landscape" r:id="rId6"/>
    </customSheetView>
    <customSheetView guid="{B2949071-4895-40BF-9D16-54CF737B70D3}" scale="125" showGridLines="0" fitToPage="1" topLeftCell="A9">
      <selection activeCell="K20" sqref="K20"/>
      <pageMargins left="0" right="0" top="0" bottom="0" header="0" footer="0"/>
      <printOptions horizontalCentered="1" verticalCentered="1"/>
      <pageSetup scale="94" orientation="landscape" r:id="rId7"/>
    </customSheetView>
    <customSheetView guid="{08BF54FD-10C7-45A7-AFFF-3191A7A81938}" scale="125" showPageBreaks="1" showGridLines="0" fitToPage="1" printArea="1" topLeftCell="A10">
      <selection activeCell="D24" sqref="D24"/>
      <pageMargins left="0" right="0" top="0" bottom="0" header="0" footer="0"/>
      <printOptions horizontalCentered="1" verticalCentered="1"/>
      <pageSetup scale="94" orientation="landscape" r:id="rId8"/>
    </customSheetView>
    <customSheetView guid="{493D5472-6687-4047-8325-A3C1C92E0D0E}" scale="125" showGridLines="0" fitToPage="1">
      <selection activeCell="S2" sqref="S2:AF2"/>
      <pageMargins left="0" right="0" top="0" bottom="0" header="0" footer="0"/>
      <printOptions horizontalCentered="1" verticalCentered="1"/>
      <pageSetup scale="94" orientation="landscape" r:id="rId9"/>
    </customSheetView>
  </customSheetViews>
  <mergeCells count="197">
    <mergeCell ref="X12:AF12"/>
    <mergeCell ref="Z13:AF13"/>
    <mergeCell ref="Z14:AF14"/>
    <mergeCell ref="AB15:AF15"/>
    <mergeCell ref="AB16:AF16"/>
    <mergeCell ref="X17:AF17"/>
    <mergeCell ref="X18:AF18"/>
    <mergeCell ref="AD19:AF19"/>
    <mergeCell ref="P38:AF38"/>
    <mergeCell ref="S37:AF37"/>
    <mergeCell ref="S35:AF36"/>
    <mergeCell ref="S29:AF34"/>
    <mergeCell ref="AC28:AF28"/>
    <mergeCell ref="AD27:AF27"/>
    <mergeCell ref="O12:W12"/>
    <mergeCell ref="R13:W13"/>
    <mergeCell ref="R14:W14"/>
    <mergeCell ref="T15:W15"/>
    <mergeCell ref="T16:W16"/>
    <mergeCell ref="O17:W17"/>
    <mergeCell ref="O18:W18"/>
    <mergeCell ref="O16:Q16"/>
    <mergeCell ref="P27:Q27"/>
    <mergeCell ref="Z27:AC27"/>
    <mergeCell ref="A41:H41"/>
    <mergeCell ref="E19:F19"/>
    <mergeCell ref="A8:F8"/>
    <mergeCell ref="A9:F9"/>
    <mergeCell ref="A10:F10"/>
    <mergeCell ref="A11:F11"/>
    <mergeCell ref="A12:F12"/>
    <mergeCell ref="A7:F7"/>
    <mergeCell ref="C13:F13"/>
    <mergeCell ref="C14:F14"/>
    <mergeCell ref="D15:F15"/>
    <mergeCell ref="D16:F16"/>
    <mergeCell ref="A17:F17"/>
    <mergeCell ref="A18:F18"/>
    <mergeCell ref="G7:N7"/>
    <mergeCell ref="G9:N9"/>
    <mergeCell ref="G10:N10"/>
    <mergeCell ref="G11:N11"/>
    <mergeCell ref="G12:N12"/>
    <mergeCell ref="I13:N13"/>
    <mergeCell ref="I14:N14"/>
    <mergeCell ref="K15:N15"/>
    <mergeCell ref="C31:H31"/>
    <mergeCell ref="I31:K31"/>
    <mergeCell ref="A38:O38"/>
    <mergeCell ref="A35:H35"/>
    <mergeCell ref="M35:O35"/>
    <mergeCell ref="P35:R35"/>
    <mergeCell ref="C33:H33"/>
    <mergeCell ref="I33:K33"/>
    <mergeCell ref="P33:R33"/>
    <mergeCell ref="L21:M21"/>
    <mergeCell ref="L22:M22"/>
    <mergeCell ref="A29:R29"/>
    <mergeCell ref="C30:H30"/>
    <mergeCell ref="I30:K30"/>
    <mergeCell ref="P30:R30"/>
    <mergeCell ref="C27:D27"/>
    <mergeCell ref="I27:K27"/>
    <mergeCell ref="R27:T27"/>
    <mergeCell ref="T24:U24"/>
    <mergeCell ref="T25:U25"/>
    <mergeCell ref="P31:R31"/>
    <mergeCell ref="C32:H32"/>
    <mergeCell ref="I32:K32"/>
    <mergeCell ref="P32:R32"/>
    <mergeCell ref="L27:N27"/>
    <mergeCell ref="A36:B36"/>
    <mergeCell ref="A15:B15"/>
    <mergeCell ref="G15:H15"/>
    <mergeCell ref="Z16:AA16"/>
    <mergeCell ref="I25:J25"/>
    <mergeCell ref="I26:J26"/>
    <mergeCell ref="L20:M20"/>
    <mergeCell ref="R16:S16"/>
    <mergeCell ref="Z21:AA21"/>
    <mergeCell ref="Z15:AA15"/>
    <mergeCell ref="P22:Q22"/>
    <mergeCell ref="P23:Q23"/>
    <mergeCell ref="Z20:AA20"/>
    <mergeCell ref="K16:N16"/>
    <mergeCell ref="G17:N17"/>
    <mergeCell ref="G18:N18"/>
    <mergeCell ref="L19:N19"/>
    <mergeCell ref="AB20:AC20"/>
    <mergeCell ref="AB21:AC21"/>
    <mergeCell ref="AD20:AE20"/>
    <mergeCell ref="AD21:AE21"/>
    <mergeCell ref="R26:S26"/>
    <mergeCell ref="T19:U19"/>
    <mergeCell ref="T20:U20"/>
    <mergeCell ref="T21:U21"/>
    <mergeCell ref="T22:U22"/>
    <mergeCell ref="T23:U23"/>
    <mergeCell ref="R25:S25"/>
    <mergeCell ref="T26:U26"/>
    <mergeCell ref="R19:S19"/>
    <mergeCell ref="R20:S20"/>
    <mergeCell ref="R21:S21"/>
    <mergeCell ref="R22:S22"/>
    <mergeCell ref="R23:S23"/>
    <mergeCell ref="R24:S24"/>
    <mergeCell ref="Z19:AA19"/>
    <mergeCell ref="AB19:AC19"/>
    <mergeCell ref="AD22:AE22"/>
    <mergeCell ref="AD23:AE23"/>
    <mergeCell ref="AD24:AE24"/>
    <mergeCell ref="AD25:AE25"/>
    <mergeCell ref="A3:H3"/>
    <mergeCell ref="I3:R3"/>
    <mergeCell ref="R5:X5"/>
    <mergeCell ref="A5:Q5"/>
    <mergeCell ref="O7:W7"/>
    <mergeCell ref="S1:AF1"/>
    <mergeCell ref="S2:AF2"/>
    <mergeCell ref="S3:AF3"/>
    <mergeCell ref="S4:AF4"/>
    <mergeCell ref="Y5:AF5"/>
    <mergeCell ref="Y6:AF6"/>
    <mergeCell ref="X7:AF7"/>
    <mergeCell ref="A1:R2"/>
    <mergeCell ref="A4:H4"/>
    <mergeCell ref="R6:X6"/>
    <mergeCell ref="Q4:R4"/>
    <mergeCell ref="A6:Q6"/>
    <mergeCell ref="O8:Q8"/>
    <mergeCell ref="K8:N8"/>
    <mergeCell ref="V8:W8"/>
    <mergeCell ref="AE8:AF8"/>
    <mergeCell ref="X9:AF9"/>
    <mergeCell ref="X10:AF10"/>
    <mergeCell ref="X11:AF11"/>
    <mergeCell ref="O9:W9"/>
    <mergeCell ref="O10:W10"/>
    <mergeCell ref="O11:W11"/>
    <mergeCell ref="A37:R37"/>
    <mergeCell ref="L31:O31"/>
    <mergeCell ref="L32:O32"/>
    <mergeCell ref="L33:O33"/>
    <mergeCell ref="L34:O34"/>
    <mergeCell ref="L23:M23"/>
    <mergeCell ref="L24:M24"/>
    <mergeCell ref="L25:M25"/>
    <mergeCell ref="L26:M26"/>
    <mergeCell ref="L30:O30"/>
    <mergeCell ref="I23:J23"/>
    <mergeCell ref="I24:J24"/>
    <mergeCell ref="P24:Q24"/>
    <mergeCell ref="P25:Q25"/>
    <mergeCell ref="P26:Q26"/>
    <mergeCell ref="C34:H34"/>
    <mergeCell ref="I34:K34"/>
    <mergeCell ref="P34:R34"/>
    <mergeCell ref="J35:K35"/>
    <mergeCell ref="G8:H8"/>
    <mergeCell ref="I15:J15"/>
    <mergeCell ref="I16:J16"/>
    <mergeCell ref="I19:J19"/>
    <mergeCell ref="I20:J20"/>
    <mergeCell ref="I21:J21"/>
    <mergeCell ref="X14:Y14"/>
    <mergeCell ref="A16:B16"/>
    <mergeCell ref="G16:H16"/>
    <mergeCell ref="X16:Y16"/>
    <mergeCell ref="O15:Q15"/>
    <mergeCell ref="R15:S15"/>
    <mergeCell ref="O14:Q14"/>
    <mergeCell ref="P19:Q19"/>
    <mergeCell ref="P20:Q20"/>
    <mergeCell ref="P21:Q21"/>
    <mergeCell ref="A14:B14"/>
    <mergeCell ref="G14:H14"/>
    <mergeCell ref="A13:B13"/>
    <mergeCell ref="G13:H13"/>
    <mergeCell ref="X13:Y13"/>
    <mergeCell ref="X15:Y15"/>
    <mergeCell ref="O13:Q13"/>
    <mergeCell ref="X8:Y8"/>
    <mergeCell ref="V28:AA28"/>
    <mergeCell ref="A28:T28"/>
    <mergeCell ref="I22:J22"/>
    <mergeCell ref="V27:W27"/>
    <mergeCell ref="AD26:AE26"/>
    <mergeCell ref="AB22:AC22"/>
    <mergeCell ref="AB23:AC23"/>
    <mergeCell ref="AB24:AC24"/>
    <mergeCell ref="AB25:AC25"/>
    <mergeCell ref="AB26:AC26"/>
    <mergeCell ref="Z22:AA22"/>
    <mergeCell ref="Z23:AA23"/>
    <mergeCell ref="Z24:AA24"/>
    <mergeCell ref="Z25:AA25"/>
    <mergeCell ref="Z26:AA26"/>
  </mergeCells>
  <printOptions horizontalCentered="1" verticalCentered="1"/>
  <pageMargins left="0" right="0" top="0" bottom="0" header="0" footer="0"/>
  <pageSetup scale="94" orientation="landscape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AD67986A2F574DB66942F8FAF81CB7" ma:contentTypeVersion="8" ma:contentTypeDescription="Create a new document." ma:contentTypeScope="" ma:versionID="c5f7c57f156f0ba9a8e4d496d0c9d85e">
  <xsd:schema xmlns:xsd="http://www.w3.org/2001/XMLSchema" xmlns:xs="http://www.w3.org/2001/XMLSchema" xmlns:p="http://schemas.microsoft.com/office/2006/metadata/properties" xmlns:ns2="9dffcb0f-fe4f-47f6-bd24-9f078e4d85c8" targetNamespace="http://schemas.microsoft.com/office/2006/metadata/properties" ma:root="true" ma:fieldsID="f4146397150259c0ffa2b0b2923ae038" ns2:_="">
    <xsd:import namespace="9dffcb0f-fe4f-47f6-bd24-9f078e4d8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fcb0f-fe4f-47f6-bd24-9f078e4d8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D72523-C128-40B6-8FBD-0DBBB957B16D}"/>
</file>

<file path=customXml/itemProps2.xml><?xml version="1.0" encoding="utf-8"?>
<ds:datastoreItem xmlns:ds="http://schemas.openxmlformats.org/officeDocument/2006/customXml" ds:itemID="{1ED2BCA5-7A68-44D5-A8EA-A1420C12EBBD}"/>
</file>

<file path=customXml/itemProps3.xml><?xml version="1.0" encoding="utf-8"?>
<ds:datastoreItem xmlns:ds="http://schemas.openxmlformats.org/officeDocument/2006/customXml" ds:itemID="{960D25BC-CD3B-49D4-AA34-C69BB11D8E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OF-288</vt:lpstr>
      <vt:lpstr>'OF-288'!Print_Area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Incident Time Report</dc:title>
  <dc:subject>time record</dc:subject>
  <dc:creator>NWCG Inicdent Business</dc:creator>
  <cp:keywords>incident business, emergency pay, time report</cp:keywords>
  <cp:lastModifiedBy>KOvercash</cp:lastModifiedBy>
  <cp:lastPrinted>2017-08-23T00:10:42Z</cp:lastPrinted>
  <dcterms:created xsi:type="dcterms:W3CDTF">2016-01-14T08:42:12Z</dcterms:created>
  <dcterms:modified xsi:type="dcterms:W3CDTF">2018-02-26T18:27:27Z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0x01010070AD67986A2F574DB66942F8FAF81CB7</vt:lpwstr>
  </property>
</Properties>
</file>